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ГОРЯЧЕЕ ПИТАНИЕ сайт\эл. меню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C4" i="1"/>
  <c r="D4" i="1"/>
  <c r="E4" i="1"/>
  <c r="F4" i="1"/>
  <c r="D5" i="1"/>
  <c r="E5" i="1"/>
  <c r="F5" i="1"/>
  <c r="C6" i="1"/>
  <c r="D6" i="1"/>
  <c r="E6" i="1"/>
  <c r="F6" i="1"/>
  <c r="D7" i="1"/>
  <c r="E7" i="1"/>
  <c r="F7" i="1"/>
  <c r="C8" i="1"/>
  <c r="D8" i="1"/>
  <c r="E8" i="1"/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<sst xmlns="http://schemas.openxmlformats.org/spreadsheetml/2006/main" count="34" uniqueCount="34">
  <si>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</si>
  <si>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</si>
  <si>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</si>
  <si>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</si>
  <si>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</si>
  <si>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</si>
  <si>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</si>
  <si>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</si>
  <si>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</si>
  <si>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</si>
  <si>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</si>
  <si>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</si>
  <si>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</si>
  <si>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</si>
  <si>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</si>
  <si>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</si>
  <si>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</si>
  <si>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</si>
  <si>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</si>
  <si>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</si>
  <si>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</si>
  <si>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</si>
  <si>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</si>
  <si>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</si>
  <si>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</si>
  <si>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</si>
  <si>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</si>
  <si>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</si>
  <si>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Мокро-Ельмутянская ООШ</t>
  </si>
  <si>
    <t>понедельник</t>
  </si>
  <si>
    <t>Суп картофельный с клецками</t>
  </si>
  <si>
    <t>Котлеты рубленые с белокочанной капустой</t>
  </si>
  <si>
    <t>Каша рассыпчатая гречневая</t>
  </si>
  <si>
    <t>Компот из смеси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</si>
</sst>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86;&#1084;&#1087;&#1083;&#1077;&#1082;&#1089;%202021%20&#1089;&#1077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1-4"/>
      <sheetName val="обед 39"/>
      <sheetName val="Лист3"/>
      <sheetName val="обед 37,50"/>
    </sheetNames>
    <sheetDataSet>
      <sheetData sheetId="0">
        <row r="7">
          <cell r="A7">
            <v>340</v>
          </cell>
          <cell r="B7" t="str">
            <v>Омлет натуральный</v>
          </cell>
          <cell r="C7">
            <v>150</v>
          </cell>
          <cell r="D7">
            <v>44.36</v>
          </cell>
          <cell r="E7">
            <v>12.68</v>
          </cell>
          <cell r="F7">
            <v>17.97</v>
          </cell>
          <cell r="G7">
            <v>3.24</v>
          </cell>
          <cell r="H7">
            <v>225.45</v>
          </cell>
        </row>
        <row r="8">
          <cell r="B8" t="str">
            <v xml:space="preserve">Икра кабачковая </v>
          </cell>
          <cell r="C8">
            <v>30</v>
          </cell>
          <cell r="D8">
            <v>4.43</v>
          </cell>
          <cell r="E8">
            <v>0.45</v>
          </cell>
          <cell r="F8">
            <v>1.41</v>
          </cell>
          <cell r="G8">
            <v>2.21</v>
          </cell>
          <cell r="H8">
            <v>23.34</v>
          </cell>
        </row>
        <row r="9">
          <cell r="A9">
            <v>686</v>
          </cell>
          <cell r="B9" t="str">
            <v>Чай с лимоном</v>
          </cell>
          <cell r="C9" t="str">
            <v>200/12/7</v>
          </cell>
          <cell r="D9">
            <v>4.43</v>
          </cell>
          <cell r="E9">
            <v>0.25</v>
          </cell>
          <cell r="F9">
            <v>0.05</v>
          </cell>
          <cell r="G9">
            <v>6.61</v>
          </cell>
          <cell r="H9">
            <v>27.9</v>
          </cell>
        </row>
        <row r="10">
          <cell r="B10" t="str">
            <v>Хлеб пшеничный</v>
          </cell>
          <cell r="C10">
            <v>40</v>
          </cell>
          <cell r="D10">
            <v>2.38</v>
          </cell>
          <cell r="E10">
            <v>3.04</v>
          </cell>
          <cell r="F10">
            <v>0.32</v>
          </cell>
          <cell r="G10">
            <v>19.68</v>
          </cell>
          <cell r="H10">
            <v>93.76</v>
          </cell>
        </row>
        <row r="11">
          <cell r="A11">
            <v>96</v>
          </cell>
          <cell r="B11" t="str">
            <v>Масло (порциями)</v>
          </cell>
          <cell r="C11">
            <v>10</v>
          </cell>
          <cell r="D11">
            <v>6.7</v>
          </cell>
          <cell r="E11">
            <v>0.08</v>
          </cell>
          <cell r="F11">
            <v>6.12</v>
          </cell>
          <cell r="G11">
            <v>0.13</v>
          </cell>
          <cell r="H11">
            <v>66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45">
        <f>'[1]завтрак 1-4'!A7</f>
        <v>340</v>
      </c>
      <c r="D4" s="46" t="str">
        <f>'[1]завтрак 1-4'!B7</f>
        <v>Омлет натуральный</v>
      </c>
      <c r="E4" s="47">
        <f>'[1]завтрак 1-4'!C7</f>
        <v>150</v>
      </c>
      <c r="F4" s="48">
        <f>'[1]завтрак 1-4'!D7</f>
        <v>44.36</v>
      </c>
      <c r="G4" s="41">
        <f>'[1]завтрак 1-4'!H7</f>
        <v>225.45</v>
      </c>
      <c r="H4" s="41">
        <f>'[1]завтрак 1-4'!E7</f>
        <v>12.68</v>
      </c>
      <c r="I4" s="41">
        <f>'[1]завтрак 1-4'!F7</f>
        <v>17.97</v>
      </c>
      <c r="J4" s="41">
        <f>'[1]завтрак 1-4'!G7</f>
        <v>3.24</v>
      </c>
    </row>
    <row r="5" spans="1:10" ht="15.75" x14ac:dyDescent="0.25">
      <c r="A5" s="7"/>
      <c r="B5" s="10"/>
      <c r="C5" s="49"/>
      <c r="D5" s="50" t="str">
        <f>'[1]завтрак 1-4'!B8</f>
        <v xml:space="preserve">Икра кабачковая </v>
      </c>
      <c r="E5" s="51">
        <f>'[1]завтрак 1-4'!C8</f>
        <v>30</v>
      </c>
      <c r="F5" s="52">
        <f>'[1]завтрак 1-4'!D8</f>
        <v>4.43</v>
      </c>
      <c r="G5" s="43">
        <f>'[1]завтрак 1-4'!H8</f>
        <v>23.34</v>
      </c>
      <c r="H5" s="41">
        <f>'[1]завтрак 1-4'!E8</f>
        <v>0.45</v>
      </c>
      <c r="I5" s="41">
        <f>'[1]завтрак 1-4'!F8</f>
        <v>1.41</v>
      </c>
      <c r="J5" s="41">
        <f>'[1]завтрак 1-4'!G8</f>
        <v>2.21</v>
      </c>
    </row>
    <row r="6" spans="1:10" ht="15.75" x14ac:dyDescent="0.25">
      <c r="A6" s="7"/>
      <c r="B6" s="1" t="s">
        <v>12</v>
      </c>
      <c r="C6" s="53">
        <f>'[1]завтрак 1-4'!A9</f>
        <v>686</v>
      </c>
      <c r="D6" s="54" t="str">
        <f>'[1]завтрак 1-4'!B9</f>
        <v>Чай с лимоном</v>
      </c>
      <c r="E6" s="55" t="str">
        <f>'[1]завтрак 1-4'!C9</f>
        <v>200/12/7</v>
      </c>
      <c r="F6" s="56">
        <f>'[1]завтрак 1-4'!D9</f>
        <v>4.43</v>
      </c>
      <c r="G6" s="43">
        <f>'[1]завтрак 1-4'!H9</f>
        <v>27.9</v>
      </c>
      <c r="H6" s="41">
        <f>'[1]завтрак 1-4'!E9</f>
        <v>0.25</v>
      </c>
      <c r="I6" s="41">
        <f>'[1]завтрак 1-4'!F9</f>
        <v>0.05</v>
      </c>
      <c r="J6" s="41">
        <f>'[1]завтрак 1-4'!G9</f>
        <v>6.61</v>
      </c>
    </row>
    <row r="7" spans="1:10" ht="15.75" x14ac:dyDescent="0.25">
      <c r="A7" s="7"/>
      <c r="B7" s="1" t="s">
        <v>23</v>
      </c>
      <c r="C7" s="53"/>
      <c r="D7" s="54" t="str">
        <f>'[1]завтрак 1-4'!B10</f>
        <v>Хлеб пшеничный</v>
      </c>
      <c r="E7" s="55">
        <f>'[1]завтрак 1-4'!C10</f>
        <v>40</v>
      </c>
      <c r="F7" s="56">
        <f>'[1]завтрак 1-4'!D10</f>
        <v>2.38</v>
      </c>
      <c r="G7" s="44">
        <f>'[1]завтрак 1-4'!H10</f>
        <v>93.76</v>
      </c>
      <c r="H7" s="42">
        <f>'[1]завтрак 1-4'!E10</f>
        <v>3.04</v>
      </c>
      <c r="I7" s="42">
        <f>'[1]завтрак 1-4'!F10</f>
        <v>0.32</v>
      </c>
      <c r="J7" s="42">
        <f>'[1]завтрак 1-4'!G10</f>
        <v>19.68</v>
      </c>
    </row>
    <row r="8" spans="1:10" ht="15.75" x14ac:dyDescent="0.25">
      <c r="A8" s="7"/>
      <c r="B8" s="2"/>
      <c r="C8" s="53">
        <f>'[1]завтрак 1-4'!A11</f>
        <v>96</v>
      </c>
      <c r="D8" s="54" t="str">
        <f>'[1]завтрак 1-4'!B11</f>
        <v>Масло (порциями)</v>
      </c>
      <c r="E8" s="55">
        <f>'[1]завтрак 1-4'!C11</f>
        <v>10</v>
      </c>
      <c r="F8" s="56">
        <f>'[1]завтрак 1-4'!D11</f>
        <v>6.7</v>
      </c>
      <c r="G8" s="41">
        <f>'[1]завтрак 1-4'!H11</f>
        <v>66</v>
      </c>
      <c r="H8" s="41">
        <f>'[1]завтрак 1-4'!E11</f>
        <v>0.08</v>
      </c>
      <c r="I8" s="41">
        <f>'[1]завтрак 1-4'!F11</f>
        <v>6.12</v>
      </c>
      <c r="J8" s="41">
        <f>'[1]завтрак 1-4'!G11</f>
        <v>0.13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15.75" x14ac:dyDescent="0.25">
      <c r="A14" s="7"/>
      <c r="B14" s="1" t="s">
        <v>16</v>
      </c>
      <c r="C14" s="57">
        <v>155</v>
      </c>
      <c r="D14" s="58" t="s">
        <v>30</v>
      </c>
      <c r="E14" s="57">
        <v>200</v>
      </c>
      <c r="F14" s="59">
        <v>9.6300000000000008</v>
      </c>
      <c r="G14" s="57">
        <v>4.62</v>
      </c>
      <c r="H14" s="57">
        <v>3.27</v>
      </c>
      <c r="I14" s="57">
        <v>11.4</v>
      </c>
      <c r="J14" s="57">
        <v>93.54</v>
      </c>
    </row>
    <row r="15" spans="1:10" ht="31.5" x14ac:dyDescent="0.25">
      <c r="A15" s="7"/>
      <c r="B15" s="1" t="s">
        <v>17</v>
      </c>
      <c r="C15" s="60">
        <v>455</v>
      </c>
      <c r="D15" s="58" t="s">
        <v>31</v>
      </c>
      <c r="E15" s="61">
        <v>50</v>
      </c>
      <c r="F15" s="62">
        <v>17.38</v>
      </c>
      <c r="G15" s="61">
        <v>5.6</v>
      </c>
      <c r="H15" s="61">
        <v>5.45</v>
      </c>
      <c r="I15" s="61">
        <v>3.375</v>
      </c>
      <c r="J15" s="61">
        <v>89</v>
      </c>
    </row>
    <row r="16" spans="1:10" ht="15.75" x14ac:dyDescent="0.25">
      <c r="A16" s="7"/>
      <c r="B16" s="1" t="s">
        <v>18</v>
      </c>
      <c r="C16" s="60">
        <v>508</v>
      </c>
      <c r="D16" s="58" t="s">
        <v>32</v>
      </c>
      <c r="E16" s="63">
        <v>60</v>
      </c>
      <c r="F16" s="64">
        <v>5.0999999999999996</v>
      </c>
      <c r="G16" s="63">
        <v>3.29</v>
      </c>
      <c r="H16" s="63">
        <v>2.54</v>
      </c>
      <c r="I16" s="63">
        <v>14.37</v>
      </c>
      <c r="J16" s="63">
        <v>93.48</v>
      </c>
    </row>
    <row r="17" spans="1:10" ht="15.75" x14ac:dyDescent="0.25">
      <c r="A17" s="7"/>
      <c r="B17" s="1" t="s">
        <v>19</v>
      </c>
      <c r="C17" s="57">
        <v>639</v>
      </c>
      <c r="D17" s="65" t="s">
        <v>33</v>
      </c>
      <c r="E17" s="57">
        <v>200</v>
      </c>
      <c r="F17" s="59">
        <v>3.3</v>
      </c>
      <c r="G17" s="57">
        <v>0.47</v>
      </c>
      <c r="H17" s="57">
        <v>0</v>
      </c>
      <c r="I17" s="57">
        <v>19.78</v>
      </c>
      <c r="J17" s="57">
        <v>81</v>
      </c>
    </row>
    <row r="18" spans="1:10" ht="15.75" x14ac:dyDescent="0.25">
      <c r="A18" s="7"/>
      <c r="B18" s="1" t="s">
        <v>24</v>
      </c>
      <c r="C18" s="60"/>
      <c r="D18" s="58" t="s">
        <v>27</v>
      </c>
      <c r="E18" s="63">
        <v>35</v>
      </c>
      <c r="F18" s="62">
        <v>2.09</v>
      </c>
      <c r="G18" s="63">
        <v>2.66</v>
      </c>
      <c r="H18" s="63">
        <v>0.28000000000000003</v>
      </c>
      <c r="I18" s="63">
        <v>17.22</v>
      </c>
      <c r="J18" s="64">
        <v>82.04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2021-09-16T06:23:20Z</dcterms:modified>
</cp:coreProperties>
</file>