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8" i="1" l="1"/>
  <c r="H8" i="1" l="1"/>
  <c r="I8" i="1"/>
  <c r="J8" i="1"/>
  <c r="F8" i="1"/>
  <c r="G8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<sst xmlns="http://schemas.openxmlformats.org/spreadsheetml/2006/main" count="34" uniqueCount="32">
  <si>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</si>
  <si>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</si>
  <si>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</si>
  <si>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</si>
  <si>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</si>
  <si>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</si>
  <si>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</si>
  <si>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</si>
  <si>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</si>
  <si>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</si>
  <si>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</si>
  <si>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</si>
  <si>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</si>
  <si>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</si>
  <si>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</si>
  <si>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</si>
  <si>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</si>
  <si>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</si>
  <si>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</si>
  <si>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</si>
  <si>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</si>
  <si>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</si>
  <si>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</si>
  <si>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</si>
  <si>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</si>
  <si>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</si>
  <si>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</si>
  <si>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Гуляш из птицы</t>
  </si>
  <si>
    <t xml:space="preserve">Кофейный напиток  </t>
  </si>
  <si>
    <t xml:space="preserve">Каша вязкая пшеничная/Салат из квашенной капусты </t>
  </si>
  <si>
    <t>Хлеб пшеничный йодированный</t>
  </si>
  <si>
    <t>МБОУ Мокро-Ельмутянская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</si>
</sst>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31</v>
      </c>
      <c r="C1" s="43"/>
      <c r="D1" s="44"/>
      <c r="E1" t="s">
        <v>1</v>
      </c>
      <c r="F1" s="1"/>
      <c r="I1" t="s">
        <v>2</v>
      </c>
      <c r="J1" s="15">
        <v>45645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>
      <c r="A4" s="4" t="s">
        <v>13</v>
      </c>
      <c r="B4" s="8" t="s">
        <v>14</v>
      </c>
      <c r="C4" s="9">
        <v>437</v>
      </c>
      <c r="D4" s="10" t="s">
        <v>27</v>
      </c>
      <c r="E4" s="5">
        <v>90</v>
      </c>
      <c r="F4" s="6">
        <v>53.77</v>
      </c>
      <c r="G4" s="6">
        <v>191.8</v>
      </c>
      <c r="H4" s="6">
        <v>12.27</v>
      </c>
      <c r="I4" s="6">
        <v>12.59</v>
      </c>
      <c r="J4" s="17">
        <v>14.93</v>
      </c>
    </row>
    <row r="5" spans="1:11" ht="30">
      <c r="A5" s="7"/>
      <c r="B5" s="8" t="s">
        <v>18</v>
      </c>
      <c r="C5" s="10">
        <v>510.45</v>
      </c>
      <c r="D5" s="10" t="s">
        <v>29</v>
      </c>
      <c r="E5" s="11">
        <v>175</v>
      </c>
      <c r="F5" s="12">
        <v>16.329999999999998</v>
      </c>
      <c r="G5" s="12">
        <v>200.93</v>
      </c>
      <c r="H5" s="12">
        <v>1.62</v>
      </c>
      <c r="I5" s="12">
        <v>4.1399999999999997</v>
      </c>
      <c r="J5" s="18">
        <v>36.26</v>
      </c>
    </row>
    <row r="6" spans="1:11">
      <c r="A6" s="7"/>
      <c r="B6" s="9" t="s">
        <v>15</v>
      </c>
      <c r="C6" s="9">
        <v>692</v>
      </c>
      <c r="D6" s="10" t="s">
        <v>28</v>
      </c>
      <c r="E6" s="11">
        <v>200</v>
      </c>
      <c r="F6" s="12">
        <v>4</v>
      </c>
      <c r="G6" s="12">
        <v>37.799999999999997</v>
      </c>
      <c r="H6" s="12">
        <v>1.1399999999999999</v>
      </c>
      <c r="I6" s="12">
        <v>0.66</v>
      </c>
      <c r="J6" s="18">
        <v>6.82</v>
      </c>
    </row>
    <row r="7" spans="1:11" ht="15.75" thickBot="1">
      <c r="A7" s="13"/>
      <c r="B7" s="9" t="s">
        <v>16</v>
      </c>
      <c r="C7" s="9"/>
      <c r="D7" s="10" t="s">
        <v>30</v>
      </c>
      <c r="E7" s="20">
        <v>40</v>
      </c>
      <c r="F7" s="14">
        <v>2.58</v>
      </c>
      <c r="G7" s="14">
        <v>104.5</v>
      </c>
      <c r="H7" s="14">
        <v>3.04</v>
      </c>
      <c r="I7" s="14">
        <v>0.32</v>
      </c>
      <c r="J7" s="21">
        <v>23.2</v>
      </c>
      <c r="K7" s="19"/>
    </row>
    <row r="8" spans="1:11" ht="15.75" thickBot="1">
      <c r="A8" s="7"/>
      <c r="B8" s="9"/>
      <c r="C8" s="9"/>
      <c r="D8" s="22" t="s">
        <v>17</v>
      </c>
      <c r="E8" s="23">
        <f t="shared" ref="E8:J8" si="0">SUM(E4:E7)</f>
        <v>505</v>
      </c>
      <c r="F8" s="24">
        <f t="shared" si="0"/>
        <v>76.679999999999993</v>
      </c>
      <c r="G8" s="24">
        <f t="shared" si="0"/>
        <v>535.03</v>
      </c>
      <c r="H8" s="24">
        <f t="shared" si="0"/>
        <v>18.07</v>
      </c>
      <c r="I8" s="24">
        <f t="shared" si="0"/>
        <v>17.71</v>
      </c>
      <c r="J8" s="24">
        <f t="shared" si="0"/>
        <v>81.209999999999994</v>
      </c>
      <c r="K8" s="19"/>
    </row>
    <row r="9" spans="1:11">
      <c r="A9" s="4" t="s">
        <v>19</v>
      </c>
      <c r="B9" s="25" t="s">
        <v>20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21</v>
      </c>
      <c r="B12" s="38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23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24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25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26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2024-12-16T06:39:02Z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