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9" i="1" l="1"/>
  <c r="I4" i="1" l="1"/>
  <c r="J4" i="1"/>
  <c r="D4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<sst xmlns="http://schemas.openxmlformats.org/spreadsheetml/2006/main" count="34" uniqueCount="32">
  <si>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</si>
  <si>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</si>
  <si>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</si>
  <si>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</si>
  <si>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</si>
  <si>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</si>
  <si>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</si>
  <si>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</si>
  <si>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</si>
  <si>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</si>
  <si>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</si>
  <si>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</si>
  <si>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</si>
  <si>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</si>
  <si>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</si>
  <si>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</si>
  <si>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</si>
  <si>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</si>
  <si>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</si>
  <si>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</si>
  <si>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</si>
  <si>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</si>
  <si>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</si>
  <si>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</si>
  <si>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</si>
  <si>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</si>
  <si>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</si>
  <si>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332,588,</t>
  </si>
  <si>
    <t>Кофейный напиток</t>
  </si>
  <si>
    <t xml:space="preserve">Макаронные изделия отварные/ Соус томатный/ Салат из квашенной капусты 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</si>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</sst>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SEKR\Desktop\&#1045;&#1046;&#1045;&#1044;&#1053;&#1045;&#1042;&#1053;&#1054;&#1045;%20&#1084;&#1077;&#1085;&#1102;%20&#1057;&#1040;&#1049;&#1058;\2024-2025\&#1052;&#1077;&#1085;&#1102;%20&#1089;&#1077;&#1085;&#1090;&#1103;&#1073;&#1088;&#1100;%20%202024%20&#1055;&#1088;&#1086;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 1-4"/>
      <sheetName val="обед 52,00"/>
      <sheetName val="завтрак 5-11 "/>
      <sheetName val="ОВЗ 157,55"/>
      <sheetName val="обед  ОВЗ 72,76"/>
      <sheetName val="обед 60.00"/>
      <sheetName val="овз"/>
      <sheetName val="доп пит 1-4"/>
    </sheetNames>
    <sheetDataSet>
      <sheetData sheetId="0">
        <row r="15">
          <cell r="K15" t="str">
            <v>Котлеты мясо-картофельные по-хлыновски</v>
          </cell>
          <cell r="N15">
            <v>7.58</v>
          </cell>
          <cell r="O15">
            <v>13.81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5">
        <v>45650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>
        <v>454</v>
      </c>
      <c r="D4" s="10" t="str">
        <f>'[1]завтр 1-4'!$K$15</f>
        <v>Котлеты мясо-картофельные по-хлыновски</v>
      </c>
      <c r="E4" s="5">
        <v>90</v>
      </c>
      <c r="F4" s="6">
        <v>44.67</v>
      </c>
      <c r="G4" s="6">
        <v>152.51</v>
      </c>
      <c r="H4" s="6">
        <v>9.0500000000000007</v>
      </c>
      <c r="I4" s="6">
        <f>'[1]завтр 1-4'!N15</f>
        <v>7.58</v>
      </c>
      <c r="J4" s="17">
        <f>'[1]завтр 1-4'!O15</f>
        <v>13.81</v>
      </c>
    </row>
    <row r="5" spans="1:11" ht="30">
      <c r="A5" s="7"/>
      <c r="B5" s="8" t="s">
        <v>18</v>
      </c>
      <c r="C5" s="9" t="s">
        <v>27</v>
      </c>
      <c r="D5" s="10" t="s">
        <v>29</v>
      </c>
      <c r="E5" s="11">
        <v>200</v>
      </c>
      <c r="F5" s="12">
        <v>25.43</v>
      </c>
      <c r="G5" s="12">
        <v>241.62</v>
      </c>
      <c r="H5" s="12">
        <v>4.43</v>
      </c>
      <c r="I5" s="12">
        <v>6.4</v>
      </c>
      <c r="J5" s="18">
        <v>30.04</v>
      </c>
    </row>
    <row r="6" spans="1:11">
      <c r="A6" s="7"/>
      <c r="B6" s="9" t="s">
        <v>15</v>
      </c>
      <c r="C6" s="9">
        <v>692</v>
      </c>
      <c r="D6" s="10" t="s">
        <v>28</v>
      </c>
      <c r="E6" s="11">
        <v>200</v>
      </c>
      <c r="F6" s="12">
        <v>4</v>
      </c>
      <c r="G6" s="12">
        <v>37.799999999999997</v>
      </c>
      <c r="H6" s="12">
        <v>1.1399999999999999</v>
      </c>
      <c r="I6" s="12">
        <v>0.66</v>
      </c>
      <c r="J6" s="18">
        <v>6.82</v>
      </c>
    </row>
    <row r="7" spans="1:11" ht="15.75" thickBot="1">
      <c r="A7" s="13"/>
      <c r="B7" s="9" t="s">
        <v>16</v>
      </c>
      <c r="C7" s="9"/>
      <c r="D7" s="10" t="s">
        <v>30</v>
      </c>
      <c r="E7" s="20">
        <v>40</v>
      </c>
      <c r="F7" s="14">
        <v>2.58</v>
      </c>
      <c r="G7" s="14">
        <v>104.5</v>
      </c>
      <c r="H7" s="14">
        <v>3.04</v>
      </c>
      <c r="I7" s="14">
        <v>0.32</v>
      </c>
      <c r="J7" s="21">
        <v>23.2</v>
      </c>
      <c r="K7" s="19"/>
    </row>
    <row r="8" spans="1:11">
      <c r="A8" s="7"/>
      <c r="B8" s="9"/>
      <c r="C8" s="9"/>
      <c r="D8" s="10"/>
      <c r="E8" s="11"/>
      <c r="F8" s="12"/>
      <c r="G8" s="12"/>
      <c r="H8" s="12"/>
      <c r="I8" s="12"/>
      <c r="J8" s="12"/>
      <c r="K8" s="19"/>
    </row>
    <row r="9" spans="1:11" ht="15.75" thickBot="1">
      <c r="A9" s="7"/>
      <c r="B9" s="9"/>
      <c r="C9" s="9"/>
      <c r="D9" s="22" t="s">
        <v>17</v>
      </c>
      <c r="E9" s="23">
        <f t="shared" ref="E9:J9" si="0">SUM(E4:E8)</f>
        <v>530</v>
      </c>
      <c r="F9" s="24">
        <f t="shared" si="0"/>
        <v>76.679999999999993</v>
      </c>
      <c r="G9" s="24">
        <f t="shared" si="0"/>
        <v>536.43000000000006</v>
      </c>
      <c r="H9" s="24">
        <f t="shared" si="0"/>
        <v>17.66</v>
      </c>
      <c r="I9" s="24">
        <f t="shared" si="0"/>
        <v>14.96</v>
      </c>
      <c r="J9" s="24">
        <f t="shared" si="0"/>
        <v>73.87</v>
      </c>
      <c r="K9" s="19"/>
    </row>
    <row r="10" spans="1:11">
      <c r="A10" s="4" t="s">
        <v>19</v>
      </c>
      <c r="B10" s="25" t="s">
        <v>20</v>
      </c>
      <c r="C10" s="26"/>
      <c r="D10" s="27"/>
      <c r="E10" s="28"/>
      <c r="F10" s="29"/>
      <c r="G10" s="28"/>
      <c r="H10" s="28"/>
      <c r="I10" s="28"/>
      <c r="J10" s="30"/>
    </row>
    <row r="11" spans="1:11">
      <c r="A11" s="7"/>
      <c r="B11" s="9"/>
      <c r="C11" s="9"/>
      <c r="D11" s="10"/>
      <c r="E11" s="31"/>
      <c r="F11" s="12"/>
      <c r="G11" s="31"/>
      <c r="H11" s="31"/>
      <c r="I11" s="31"/>
      <c r="J11" s="32"/>
    </row>
    <row r="12" spans="1:11" ht="15.75" thickBot="1">
      <c r="A12" s="13"/>
      <c r="B12" s="33"/>
      <c r="C12" s="33"/>
      <c r="D12" s="34"/>
      <c r="E12" s="35"/>
      <c r="F12" s="36"/>
      <c r="G12" s="35"/>
      <c r="H12" s="35"/>
      <c r="I12" s="35"/>
      <c r="J12" s="37"/>
    </row>
    <row r="13" spans="1:11">
      <c r="A13" s="7" t="s">
        <v>21</v>
      </c>
      <c r="B13" s="38" t="s">
        <v>22</v>
      </c>
      <c r="C13" s="26"/>
      <c r="D13" s="27"/>
      <c r="E13" s="28"/>
      <c r="F13" s="29"/>
      <c r="G13" s="28"/>
      <c r="H13" s="28"/>
      <c r="I13" s="28"/>
      <c r="J13" s="30"/>
    </row>
    <row r="14" spans="1:11">
      <c r="A14" s="7"/>
      <c r="B14" s="8" t="s">
        <v>23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24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18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25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16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8" t="s">
        <v>26</v>
      </c>
      <c r="C19" s="9"/>
      <c r="D19" s="10"/>
      <c r="E19" s="31"/>
      <c r="F19" s="12"/>
      <c r="G19" s="31"/>
      <c r="H19" s="31"/>
      <c r="I19" s="31"/>
      <c r="J19" s="32"/>
    </row>
    <row r="20" spans="1:10">
      <c r="A20" s="7"/>
      <c r="B20" s="39"/>
      <c r="C20" s="39"/>
      <c r="D20" s="40"/>
      <c r="E20" s="41"/>
      <c r="F20" s="14"/>
      <c r="G20" s="41"/>
      <c r="H20" s="41"/>
      <c r="I20" s="41"/>
      <c r="J20" s="42"/>
    </row>
    <row r="21" spans="1:10" ht="15.75" thickBot="1">
      <c r="A21" s="13"/>
      <c r="B21" s="33"/>
      <c r="C21" s="33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